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585" windowWidth="12510" windowHeight="9015"/>
  </bookViews>
  <sheets>
    <sheet name="Historial comparativo  " sheetId="2" r:id="rId1"/>
  </sheets>
  <calcPr calcId="144525"/>
</workbook>
</file>

<file path=xl/calcChain.xml><?xml version="1.0" encoding="utf-8"?>
<calcChain xmlns="http://schemas.openxmlformats.org/spreadsheetml/2006/main">
  <c r="L5" i="2" l="1"/>
  <c r="K5" i="2"/>
</calcChain>
</file>

<file path=xl/sharedStrings.xml><?xml version="1.0" encoding="utf-8"?>
<sst xmlns="http://schemas.openxmlformats.org/spreadsheetml/2006/main" count="32" uniqueCount="14">
  <si>
    <t>Quimioterapias</t>
  </si>
  <si>
    <t>Mastografias</t>
  </si>
  <si>
    <t>Teleterapias</t>
  </si>
  <si>
    <t>Braquiterapias</t>
  </si>
  <si>
    <t>Ultrasonidos</t>
  </si>
  <si>
    <t>Cirugías</t>
  </si>
  <si>
    <t>Consultas Externa</t>
  </si>
  <si>
    <t>Laboratoriales</t>
  </si>
  <si>
    <t>Datos Estadísticos de los servicios del IEC (2005-2015)</t>
  </si>
  <si>
    <t>Rx</t>
  </si>
  <si>
    <t>Procedimientos Gastroenterologia</t>
  </si>
  <si>
    <t>Servicio \ Año</t>
  </si>
  <si>
    <t>N/A</t>
  </si>
  <si>
    <t>N/A: No aplica ( ya que en ese período no se realizaban esos servicios)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</si>
</sst>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L16"/>
  <sheetViews>
    <sheetView tabSelected="1" zoomScale="80" zoomScaleNormal="80" workbookViewId="0">
      <selection activeCell="C22" sqref="C22"/>
    </sheetView>
  </sheetViews>
  <sheetFormatPr baseColWidth="10" defaultRowHeight="18.75" x14ac:dyDescent="0.3"/>
  <cols>
    <col min="1" max="1" width="21.7109375" style="5" customWidth="1"/>
    <col min="2" max="5" width="11.5703125" style="5" bestFit="1" customWidth="1"/>
    <col min="6" max="7" width="11.5703125" style="3" bestFit="1" customWidth="1"/>
    <col min="8" max="8" width="11.5703125" style="5" bestFit="1" customWidth="1"/>
    <col min="9" max="9" width="8.28515625" style="6" bestFit="1" customWidth="1"/>
    <col min="10" max="10" width="8.28515625" style="5" bestFit="1" customWidth="1"/>
    <col min="11" max="12" width="8.28515625" style="6" bestFit="1" customWidth="1"/>
    <col min="13" max="13" width="5.28515625" style="4" customWidth="1"/>
    <col min="14" max="16384" width="11.42578125" style="4"/>
  </cols>
  <sheetData>
    <row r="1" spans="1:12" ht="21" x14ac:dyDescent="0.3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x14ac:dyDescent="0.3">
      <c r="A3" s="7" t="s">
        <v>11</v>
      </c>
      <c r="B3" s="8">
        <v>2005</v>
      </c>
      <c r="C3" s="8">
        <v>2006</v>
      </c>
      <c r="D3" s="8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2" x14ac:dyDescent="0.3">
      <c r="A4" s="1" t="s">
        <v>6</v>
      </c>
      <c r="B4" s="9">
        <v>8665</v>
      </c>
      <c r="C4" s="10">
        <v>9255</v>
      </c>
      <c r="D4" s="11">
        <v>10282</v>
      </c>
      <c r="E4" s="11">
        <v>12646</v>
      </c>
      <c r="F4" s="12">
        <v>15079</v>
      </c>
      <c r="G4" s="10">
        <v>17582</v>
      </c>
      <c r="H4" s="11">
        <v>14136</v>
      </c>
      <c r="I4" s="11">
        <v>17401</v>
      </c>
      <c r="J4" s="12">
        <v>10538</v>
      </c>
      <c r="K4" s="12">
        <v>18723</v>
      </c>
      <c r="L4" s="12">
        <v>17499</v>
      </c>
    </row>
    <row r="5" spans="1:12" x14ac:dyDescent="0.3">
      <c r="A5" s="1" t="s">
        <v>0</v>
      </c>
      <c r="B5" s="9">
        <v>1479</v>
      </c>
      <c r="C5" s="10">
        <v>1713</v>
      </c>
      <c r="D5" s="10">
        <v>1927</v>
      </c>
      <c r="E5" s="10">
        <v>1694</v>
      </c>
      <c r="F5" s="12">
        <v>1889</v>
      </c>
      <c r="G5" s="10">
        <v>1954</v>
      </c>
      <c r="H5" s="10">
        <v>1950</v>
      </c>
      <c r="I5" s="10">
        <v>2352</v>
      </c>
      <c r="J5" s="12">
        <v>2242</v>
      </c>
      <c r="K5" s="12">
        <f>2394+226+132</f>
        <v>2752</v>
      </c>
      <c r="L5" s="12">
        <f>2769</f>
        <v>2769</v>
      </c>
    </row>
    <row r="6" spans="1:12" x14ac:dyDescent="0.3">
      <c r="A6" s="1" t="s">
        <v>5</v>
      </c>
      <c r="B6" s="9">
        <v>258</v>
      </c>
      <c r="C6" s="10">
        <v>252</v>
      </c>
      <c r="D6" s="10">
        <v>330</v>
      </c>
      <c r="E6" s="10">
        <v>444</v>
      </c>
      <c r="F6" s="12">
        <v>522</v>
      </c>
      <c r="G6" s="10">
        <v>602</v>
      </c>
      <c r="H6" s="10">
        <v>485</v>
      </c>
      <c r="I6" s="10">
        <v>644</v>
      </c>
      <c r="J6" s="12">
        <v>328</v>
      </c>
      <c r="K6" s="12">
        <v>732</v>
      </c>
      <c r="L6" s="12">
        <v>639</v>
      </c>
    </row>
    <row r="7" spans="1:12" x14ac:dyDescent="0.3">
      <c r="A7" s="1" t="s">
        <v>2</v>
      </c>
      <c r="B7" s="13">
        <v>5309</v>
      </c>
      <c r="C7" s="14">
        <v>5082</v>
      </c>
      <c r="D7" s="14">
        <v>5284</v>
      </c>
      <c r="E7" s="14">
        <v>4338</v>
      </c>
      <c r="F7" s="15">
        <v>3477</v>
      </c>
      <c r="G7" s="14">
        <v>4139</v>
      </c>
      <c r="H7" s="14">
        <v>4079</v>
      </c>
      <c r="I7" s="14">
        <v>3957</v>
      </c>
      <c r="J7" s="15">
        <v>3353</v>
      </c>
      <c r="K7" s="15">
        <v>1240</v>
      </c>
      <c r="L7" s="15">
        <v>231</v>
      </c>
    </row>
    <row r="8" spans="1:12" x14ac:dyDescent="0.3">
      <c r="A8" s="1" t="s">
        <v>3</v>
      </c>
      <c r="B8" s="13">
        <v>51</v>
      </c>
      <c r="C8" s="14">
        <v>40</v>
      </c>
      <c r="D8" s="14">
        <v>46</v>
      </c>
      <c r="E8" s="14">
        <v>34</v>
      </c>
      <c r="F8" s="15">
        <v>39</v>
      </c>
      <c r="G8" s="14">
        <v>30</v>
      </c>
      <c r="H8" s="14">
        <v>36</v>
      </c>
      <c r="I8" s="14">
        <v>34</v>
      </c>
      <c r="J8" s="15">
        <v>25</v>
      </c>
      <c r="K8" s="15">
        <v>17</v>
      </c>
      <c r="L8" s="15">
        <v>15</v>
      </c>
    </row>
    <row r="9" spans="1:12" x14ac:dyDescent="0.3">
      <c r="A9" s="1" t="s">
        <v>1</v>
      </c>
      <c r="B9" s="9">
        <v>3824</v>
      </c>
      <c r="C9" s="10">
        <v>3827</v>
      </c>
      <c r="D9" s="11">
        <v>6593</v>
      </c>
      <c r="E9" s="11">
        <v>5401</v>
      </c>
      <c r="F9" s="12">
        <v>5956</v>
      </c>
      <c r="G9" s="10">
        <v>5692</v>
      </c>
      <c r="H9" s="11">
        <v>3980</v>
      </c>
      <c r="I9" s="11">
        <v>6000</v>
      </c>
      <c r="J9" s="12">
        <v>9644</v>
      </c>
      <c r="K9" s="12">
        <v>6963</v>
      </c>
      <c r="L9" s="12">
        <v>9758</v>
      </c>
    </row>
    <row r="10" spans="1:12" x14ac:dyDescent="0.3">
      <c r="A10" s="1" t="s">
        <v>4</v>
      </c>
      <c r="B10" s="9">
        <v>778</v>
      </c>
      <c r="C10" s="10">
        <v>690</v>
      </c>
      <c r="D10" s="10">
        <v>1348</v>
      </c>
      <c r="E10" s="10">
        <v>1434</v>
      </c>
      <c r="F10" s="12">
        <v>1828</v>
      </c>
      <c r="G10" s="10">
        <v>1226</v>
      </c>
      <c r="H10" s="10">
        <v>792</v>
      </c>
      <c r="I10" s="10">
        <v>1257</v>
      </c>
      <c r="J10" s="12">
        <v>1009</v>
      </c>
      <c r="K10" s="12">
        <v>1452</v>
      </c>
      <c r="L10" s="12">
        <v>963</v>
      </c>
    </row>
    <row r="11" spans="1:12" x14ac:dyDescent="0.3">
      <c r="A11" s="1" t="s">
        <v>9</v>
      </c>
      <c r="B11" s="16" t="s">
        <v>12</v>
      </c>
      <c r="C11" s="16" t="s">
        <v>12</v>
      </c>
      <c r="D11" s="16" t="s">
        <v>12</v>
      </c>
      <c r="E11" s="16" t="s">
        <v>12</v>
      </c>
      <c r="F11" s="16" t="s">
        <v>12</v>
      </c>
      <c r="G11" s="16" t="s">
        <v>12</v>
      </c>
      <c r="H11" s="16" t="s">
        <v>12</v>
      </c>
      <c r="I11" s="15">
        <v>398</v>
      </c>
      <c r="J11" s="12">
        <v>683</v>
      </c>
      <c r="K11" s="12">
        <v>828</v>
      </c>
      <c r="L11" s="12">
        <v>585</v>
      </c>
    </row>
    <row r="12" spans="1:12" ht="32.25" x14ac:dyDescent="0.3">
      <c r="A12" s="2" t="s">
        <v>10</v>
      </c>
      <c r="B12" s="16" t="s">
        <v>12</v>
      </c>
      <c r="C12" s="16" t="s">
        <v>12</v>
      </c>
      <c r="D12" s="16" t="s">
        <v>12</v>
      </c>
      <c r="E12" s="16" t="s">
        <v>12</v>
      </c>
      <c r="F12" s="16" t="s">
        <v>12</v>
      </c>
      <c r="G12" s="16" t="s">
        <v>12</v>
      </c>
      <c r="H12" s="17">
        <v>72</v>
      </c>
      <c r="I12" s="17">
        <v>107</v>
      </c>
      <c r="J12" s="9">
        <v>163</v>
      </c>
      <c r="K12" s="9">
        <v>144</v>
      </c>
      <c r="L12" s="9">
        <v>131</v>
      </c>
    </row>
    <row r="13" spans="1:12" x14ac:dyDescent="0.3">
      <c r="A13" s="2" t="s">
        <v>7</v>
      </c>
      <c r="B13" s="16" t="s">
        <v>12</v>
      </c>
      <c r="C13" s="16" t="s">
        <v>12</v>
      </c>
      <c r="D13" s="16" t="s">
        <v>12</v>
      </c>
      <c r="E13" s="16" t="s">
        <v>12</v>
      </c>
      <c r="F13" s="16" t="s">
        <v>12</v>
      </c>
      <c r="G13" s="16" t="s">
        <v>12</v>
      </c>
      <c r="H13" s="17">
        <v>933</v>
      </c>
      <c r="I13" s="17">
        <v>5402</v>
      </c>
      <c r="J13" s="9">
        <v>9360</v>
      </c>
      <c r="K13" s="9">
        <v>16734</v>
      </c>
      <c r="L13" s="9">
        <v>17838</v>
      </c>
    </row>
    <row r="16" spans="1:12" ht="21" x14ac:dyDescent="0.35">
      <c r="B16" s="19" t="s">
        <v>13</v>
      </c>
    </row>
  </sheetData>
  <mergeCells count="1">
    <mergeCell ref="A1:L1"/>
  </mergeCells>
  <pageMargins left="0.9055118110236221" right="0.11811023622047245" top="0.74803149606299213" bottom="0.74803149606299213" header="0.31496062992125984" footer="0.31496062992125984"/>
  <pageSetup scale="9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Historial comparativo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</dc:creator>
  <cp:lastModifiedBy>chal</cp:lastModifiedBy>
  <cp:lastPrinted>2017-01-04T19:08:04Z</cp:lastPrinted>
  <dcterms:created xsi:type="dcterms:W3CDTF">2007-10-12T14:01:01Z</dcterms:created>
  <dcterms:modified xsi:type="dcterms:W3CDTF">2017-01-05T14:17:39Z</dcterms:modified>
</cp:coreProperties>
</file>